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\PUBLIC\VTK 2026\DEPP3\bài dự án gửi đăng 2026\"/>
    </mc:Choice>
  </mc:AlternateContent>
  <bookViews>
    <workbookView xWindow="0" yWindow="0" windowWidth="28800" windowHeight="12330"/>
  </bookViews>
  <sheets>
    <sheet name="Ventilation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5" l="1"/>
  <c r="F8" i="5" s="1"/>
  <c r="F7" i="5"/>
  <c r="G8" i="5" l="1"/>
  <c r="G9" i="5" l="1"/>
  <c r="C14" i="5" s="1"/>
  <c r="F9" i="5"/>
  <c r="F10" i="5" l="1"/>
  <c r="G10" i="5"/>
  <c r="D14" i="5" s="1"/>
  <c r="G11" i="5" l="1"/>
  <c r="E14" i="5" s="1"/>
  <c r="F11" i="5"/>
</calcChain>
</file>

<file path=xl/sharedStrings.xml><?xml version="1.0" encoding="utf-8"?>
<sst xmlns="http://schemas.openxmlformats.org/spreadsheetml/2006/main" count="21" uniqueCount="21">
  <si>
    <t>No.</t>
  </si>
  <si>
    <t xml:space="preserve">Potential </t>
  </si>
  <si>
    <t>Flow control through damper</t>
  </si>
  <si>
    <t>Frequent maintenance</t>
  </si>
  <si>
    <t>Optimize operating time</t>
  </si>
  <si>
    <t>Flow control through VSD</t>
  </si>
  <si>
    <t>Suitable design</t>
  </si>
  <si>
    <t>Remaining</t>
  </si>
  <si>
    <t>Total potential, short and mid term pbp</t>
  </si>
  <si>
    <t>Total potential, all measures</t>
  </si>
  <si>
    <t>Energy Savings Measure</t>
  </si>
  <si>
    <t>Typical range of savings potential (%)</t>
  </si>
  <si>
    <t>How many percent could I reduce my energy consumption?</t>
  </si>
  <si>
    <t>Total potential, short pbp</t>
  </si>
  <si>
    <t>Tick the boxes below in "Applicability Column" if you could apply the energy savings measures suggested</t>
  </si>
  <si>
    <t xml:space="preserve">Ventilation systems savings </t>
  </si>
  <si>
    <t>Select "yes" if applicable</t>
  </si>
  <si>
    <t>Pay back period</t>
  </si>
  <si>
    <t>&lt;1 year</t>
  </si>
  <si>
    <t>1-3 years</t>
  </si>
  <si>
    <t>&gt;3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</si>
</sst>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sz val="11"/>
      <color rgb="FF9C57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8" borderId="0" applyNumberFormat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164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/>
    </xf>
    <xf numFmtId="9" fontId="3" fillId="3" borderId="1" xfId="0" applyNumberFormat="1" applyFont="1" applyFill="1" applyBorder="1" applyAlignment="1">
      <alignment horizontal="center"/>
    </xf>
    <xf numFmtId="9" fontId="3" fillId="4" borderId="1" xfId="0" applyNumberFormat="1" applyFont="1" applyFill="1" applyBorder="1" applyAlignment="1">
      <alignment horizontal="center"/>
    </xf>
    <xf numFmtId="9" fontId="3" fillId="5" borderId="1" xfId="0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9" fontId="0" fillId="0" borderId="0" xfId="0" applyNumberFormat="1" applyAlignment="1">
      <alignment vertical="center"/>
    </xf>
    <xf numFmtId="0" fontId="0" fillId="3" borderId="1" xfId="0" applyFill="1" applyBorder="1" applyAlignment="1">
      <alignment vertical="center"/>
    </xf>
    <xf numFmtId="164" fontId="4" fillId="7" borderId="1" xfId="1" applyNumberFormat="1" applyFon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4" fillId="7" borderId="0" xfId="0" applyFont="1" applyFill="1" applyAlignment="1">
      <alignment vertical="center" wrapText="1"/>
    </xf>
    <xf numFmtId="9" fontId="2" fillId="6" borderId="0" xfId="0" applyNumberFormat="1" applyFont="1" applyFill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vertical="center"/>
    </xf>
    <xf numFmtId="0" fontId="8" fillId="8" borderId="2" xfId="2" applyBorder="1" applyAlignment="1">
      <alignment horizontal="center" vertical="center"/>
    </xf>
  </cellXfs>
  <cellStyles count="3">
    <cellStyle name="Neutral" xfId="2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tabSelected="1" zoomScale="130" zoomScaleNormal="130" workbookViewId="0">
      <pane ySplit="6" topLeftCell="A7" activePane="bottomLeft" state="frozen"/>
      <selection pane="bottomLeft" activeCell="E15" sqref="E15"/>
    </sheetView>
  </sheetViews>
  <sheetFormatPr defaultRowHeight="14.25"/>
  <cols>
    <col min="1" max="1" width="2.875" customWidth="1"/>
    <col min="3" max="3" width="34.875" customWidth="1"/>
    <col min="4" max="5" width="18.875" customWidth="1"/>
    <col min="6" max="6" width="17.5" hidden="1" customWidth="1"/>
    <col min="7" max="7" width="0" hidden="1" customWidth="1"/>
  </cols>
  <sheetData>
    <row r="1" spans="2:10" ht="18">
      <c r="B1" s="14" t="s">
        <v>12</v>
      </c>
      <c r="C1" s="15"/>
    </row>
    <row r="2" spans="2:10">
      <c r="B2" s="16" t="s">
        <v>14</v>
      </c>
      <c r="C2" s="15"/>
    </row>
    <row r="3" spans="2:10">
      <c r="B3" s="15"/>
      <c r="C3" s="15"/>
    </row>
    <row r="4" spans="2:10">
      <c r="B4" s="15"/>
      <c r="C4" s="17" t="s">
        <v>15</v>
      </c>
    </row>
    <row r="5" spans="2:10" ht="45">
      <c r="B5" s="1" t="s">
        <v>0</v>
      </c>
      <c r="C5" s="1" t="s">
        <v>10</v>
      </c>
      <c r="D5" s="2" t="s">
        <v>11</v>
      </c>
      <c r="E5" s="2" t="s">
        <v>16</v>
      </c>
      <c r="F5" s="2" t="s">
        <v>1</v>
      </c>
      <c r="G5" s="16" t="s">
        <v>7</v>
      </c>
      <c r="I5" s="28" t="s">
        <v>17</v>
      </c>
      <c r="J5" s="28"/>
    </row>
    <row r="6" spans="2:10" ht="0.95" customHeight="1">
      <c r="B6" s="10"/>
      <c r="C6" s="10"/>
      <c r="D6" s="2"/>
      <c r="E6" s="2"/>
      <c r="F6" s="9"/>
      <c r="G6" s="18">
        <v>1</v>
      </c>
      <c r="I6" s="28"/>
      <c r="J6" s="28"/>
    </row>
    <row r="7" spans="2:10" ht="15">
      <c r="B7" s="3">
        <v>1</v>
      </c>
      <c r="C7" s="4" t="s">
        <v>2</v>
      </c>
      <c r="D7" s="11">
        <v>0.03</v>
      </c>
      <c r="E7" s="20"/>
      <c r="F7" s="21">
        <f>IF(E7="yes",(D7*G6),G6)</f>
        <v>1</v>
      </c>
      <c r="G7" s="18">
        <f>IF(E7="yes",G6-F7,G6)</f>
        <v>1</v>
      </c>
      <c r="I7" s="19"/>
      <c r="J7" s="26" t="s">
        <v>18</v>
      </c>
    </row>
    <row r="8" spans="2:10" ht="15">
      <c r="B8" s="3">
        <v>4</v>
      </c>
      <c r="C8" s="4" t="s">
        <v>3</v>
      </c>
      <c r="D8" s="11">
        <v>0.125</v>
      </c>
      <c r="E8" s="20"/>
      <c r="F8" s="21">
        <f>IF(E8="yes",(D8*G7),G7*D8)</f>
        <v>0.125</v>
      </c>
      <c r="G8" s="18">
        <f t="shared" ref="G8:G11" si="0">IF(E8="yes",G7-F8,G7)</f>
        <v>1</v>
      </c>
      <c r="I8" s="22"/>
      <c r="J8" s="27" t="s">
        <v>19</v>
      </c>
    </row>
    <row r="9" spans="2:10" ht="15">
      <c r="B9" s="3">
        <v>5</v>
      </c>
      <c r="C9" s="4" t="s">
        <v>4</v>
      </c>
      <c r="D9" s="11">
        <v>0.2</v>
      </c>
      <c r="E9" s="20"/>
      <c r="F9" s="21">
        <f t="shared" ref="F9:F11" si="1">IF(E9="yes",(D9*G8),G8*D9)</f>
        <v>0.2</v>
      </c>
      <c r="G9" s="18">
        <f t="shared" si="0"/>
        <v>1</v>
      </c>
      <c r="I9" s="23"/>
      <c r="J9" s="26" t="s">
        <v>20</v>
      </c>
    </row>
    <row r="10" spans="2:10" ht="15">
      <c r="B10" s="5">
        <v>2</v>
      </c>
      <c r="C10" s="6" t="s">
        <v>5</v>
      </c>
      <c r="D10" s="12">
        <v>0.04</v>
      </c>
      <c r="E10" s="20"/>
      <c r="F10" s="21">
        <f t="shared" si="1"/>
        <v>0.04</v>
      </c>
      <c r="G10" s="18">
        <f t="shared" si="0"/>
        <v>1</v>
      </c>
    </row>
    <row r="11" spans="2:10" ht="15">
      <c r="B11" s="7">
        <v>3</v>
      </c>
      <c r="C11" s="8" t="s">
        <v>6</v>
      </c>
      <c r="D11" s="13">
        <v>0.03</v>
      </c>
      <c r="E11" s="20"/>
      <c r="F11" s="21">
        <f t="shared" si="1"/>
        <v>0.03</v>
      </c>
      <c r="G11" s="18">
        <f t="shared" si="0"/>
        <v>1</v>
      </c>
    </row>
    <row r="13" spans="2:10" ht="45">
      <c r="C13" s="24" t="s">
        <v>13</v>
      </c>
      <c r="D13" s="24" t="s">
        <v>8</v>
      </c>
      <c r="E13" s="24" t="s">
        <v>9</v>
      </c>
    </row>
    <row r="14" spans="2:10" ht="15">
      <c r="C14" s="25">
        <f>1-G9</f>
        <v>0</v>
      </c>
      <c r="D14" s="25">
        <f>1-G10</f>
        <v>0</v>
      </c>
      <c r="E14" s="25">
        <f>1-G11</f>
        <v>0</v>
      </c>
    </row>
  </sheetData>
  <mergeCells count="2">
    <mergeCell ref="I5:J5"/>
    <mergeCell ref="I6:J6"/>
  </mergeCells>
  <dataValidations count="1">
    <dataValidation type="list" allowBlank="1" showInputMessage="1" showErrorMessage="1" prompt="Choose &quot;Yes&quot; if applicable; otherwise choose &quot;No&quot;." sqref="E7:E11">
      <formula1>"Yes,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Ventilation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Jørgen Hvid</dc:creator>
  <cp:lastModifiedBy>ADMIN</cp:lastModifiedBy>
  <cp:lastPrinted>2026-01-09T09:14:12Z</cp:lastPrinted>
  <dcterms:created xsi:type="dcterms:W3CDTF">2026-01-08T07:07:33Z</dcterms:created>
  <dcterms:modified xsi:type="dcterms:W3CDTF">2026-03-11T07:17:04Z</dcterms:modified>
</cp:coreProperties>
</file>